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ropbox\YoutubeExcel\"/>
    </mc:Choice>
  </mc:AlternateContent>
  <xr:revisionPtr revIDLastSave="0" documentId="8_{7F067267-06BA-496D-AAAF-D7C3E8BAF570}" xr6:coauthVersionLast="45" xr6:coauthVersionMax="45" xr10:uidLastSave="{00000000-0000-0000-0000-000000000000}"/>
  <bookViews>
    <workbookView xWindow="-108" yWindow="-108" windowWidth="23256" windowHeight="12576" activeTab="1" xr2:uid="{BE74DB58-3198-4DD7-A7AD-116BFC1132BF}"/>
  </bookViews>
  <sheets>
    <sheet name="Sheet3" sheetId="3" r:id="rId1"/>
    <sheet name="Sheet1" sheetId="1" r:id="rId2"/>
    <sheet name="Sheet2" sheetId="2" r:id="rId3"/>
  </sheet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H14" i="1"/>
  <c r="G4" i="1"/>
  <c r="B13" i="1"/>
  <c r="H13" i="1"/>
  <c r="H8" i="1"/>
  <c r="H7" i="1"/>
  <c r="B8" i="1"/>
  <c r="B9" i="1"/>
  <c r="B10" i="1"/>
  <c r="B11" i="1"/>
  <c r="B12" i="1"/>
  <c r="H12" i="1"/>
  <c r="H11" i="1"/>
  <c r="B7" i="1"/>
  <c r="H10" i="1"/>
  <c r="H9" i="1"/>
  <c r="K4" i="1" l="1"/>
  <c r="K3" i="1"/>
  <c r="K2" i="1"/>
  <c r="B3" i="1"/>
</calcChain>
</file>

<file path=xl/sharedStrings.xml><?xml version="1.0" encoding="utf-8"?>
<sst xmlns="http://schemas.openxmlformats.org/spreadsheetml/2006/main" count="47" uniqueCount="29">
  <si>
    <t>الرقم</t>
  </si>
  <si>
    <t>م</t>
  </si>
  <si>
    <t>النوع</t>
  </si>
  <si>
    <t>الفرع</t>
  </si>
  <si>
    <t>تاريخ الإصدار</t>
  </si>
  <si>
    <t>تاريخ الإنتهاء</t>
  </si>
  <si>
    <t>ملاحظات</t>
  </si>
  <si>
    <t>أنواع التراخيص</t>
  </si>
  <si>
    <t>سجل تجاري</t>
  </si>
  <si>
    <t>رخصة تصنيع</t>
  </si>
  <si>
    <t>رخصة بلدية</t>
  </si>
  <si>
    <t>الفروع</t>
  </si>
  <si>
    <t>الرياض</t>
  </si>
  <si>
    <t>جدة</t>
  </si>
  <si>
    <t>مكة</t>
  </si>
  <si>
    <t>الطائف</t>
  </si>
  <si>
    <t>الدمام</t>
  </si>
  <si>
    <t>الخبر</t>
  </si>
  <si>
    <t>عدد الرخص المنتهية</t>
  </si>
  <si>
    <t>تحويل التاريخ</t>
  </si>
  <si>
    <t>الهجري</t>
  </si>
  <si>
    <t>الميلادي</t>
  </si>
  <si>
    <t>الحالة</t>
  </si>
  <si>
    <t>Experied</t>
  </si>
  <si>
    <t>Row Labels</t>
  </si>
  <si>
    <t>Neer to Expire</t>
  </si>
  <si>
    <t>Valid</t>
  </si>
  <si>
    <t>Grand Total</t>
  </si>
  <si>
    <t>Count of النوع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</si>
</sst>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1060000]B2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JF Flat"/>
      <family val="3"/>
    </font>
    <font>
      <sz val="11"/>
      <color theme="0"/>
      <name val="JF Flat"/>
      <family val="3"/>
    </font>
    <font>
      <sz val="22"/>
      <color theme="1"/>
      <name val="JF Flat"/>
      <family val="3"/>
    </font>
    <font>
      <sz val="12"/>
      <color theme="1"/>
      <name val="JF Flat"/>
      <family val="3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fill>
        <patternFill patternType="solid">
          <fgColor indexed="64"/>
          <bgColor rgb="FF00808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F Flat"/>
        <family val="3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366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[متابعة الرخص.xlsx]Sheet3!PivotTable1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Sheet3!$A$4:$A$6</c:f>
              <c:strCache>
                <c:ptCount val="2"/>
                <c:pt idx="0">
                  <c:v>Experied</c:v>
                </c:pt>
                <c:pt idx="1">
                  <c:v>Valid</c:v>
                </c:pt>
              </c:strCache>
            </c:strRef>
          </c:cat>
          <c:val>
            <c:numRef>
              <c:f>Sheet3!$B$4:$B$6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F-4ACF-B4D5-717519FF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501264"/>
        <c:axId val="595501584"/>
      </c:barChart>
      <c:catAx>
        <c:axId val="59550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01584"/>
        <c:crosses val="autoZero"/>
        <c:auto val="1"/>
        <c:lblAlgn val="ctr"/>
        <c:lblOffset val="100"/>
        <c:noMultiLvlLbl val="0"/>
      </c:catAx>
      <c:valAx>
        <c:axId val="59550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0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9CA-4DDB-81F5-2CF39395A5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A-4DDB-81F5-2CF39395A53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9CA-4DDB-81F5-2CF39395A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Sheet1!$L$2:$L$4</c:f>
              <c:strCache>
                <c:ptCount val="3"/>
                <c:pt idx="0">
                  <c:v>Experied</c:v>
                </c:pt>
                <c:pt idx="1">
                  <c:v>Neer to Expire</c:v>
                </c:pt>
                <c:pt idx="2">
                  <c:v>Valid</c:v>
                </c:pt>
              </c:strCache>
            </c:strRef>
          </c:cat>
          <c:val>
            <c:numRef>
              <c:f>Sheet1!$K$2:$K$4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A-4DDB-81F5-2CF39395A53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Sheet1!$L$2:$L$4</c:f>
              <c:strCache>
                <c:ptCount val="3"/>
                <c:pt idx="0">
                  <c:v>Experied</c:v>
                </c:pt>
                <c:pt idx="1">
                  <c:v>Neer to Expire</c:v>
                </c:pt>
                <c:pt idx="2">
                  <c:v>Valid</c:v>
                </c:pt>
              </c:strCache>
            </c:strRef>
          </c:cat>
          <c:val>
            <c:numRef>
              <c:f>Sheet1!$L$2:$L$4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A-4DDB-81F5-2CF39395A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504144"/>
        <c:axId val="459136696"/>
      </c:barChart>
      <c:catAx>
        <c:axId val="5955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136696"/>
        <c:crosses val="autoZero"/>
        <c:auto val="1"/>
        <c:lblAlgn val="ctr"/>
        <c:lblOffset val="100"/>
        <c:noMultiLvlLbl val="0"/>
      </c:catAx>
      <c:valAx>
        <c:axId val="45913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550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5</xdr:row>
      <xdr:rowOff>175260</xdr:rowOff>
    </xdr:from>
    <xdr:to>
      <xdr:col>12</xdr:col>
      <xdr:colOff>251460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53AA7A-3260-458C-A199-18C658FAF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289560</xdr:colOff>
      <xdr:row>0</xdr:row>
      <xdr:rowOff>30486</xdr:rowOff>
    </xdr:from>
    <xdr:to>
      <xdr:col>8</xdr:col>
      <xdr:colOff>3329940</xdr:colOff>
      <xdr:row>4</xdr:row>
      <xdr:rowOff>297180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A129FFE-29D1-4519-A932-B762090DA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913.003486689813" createdVersion="6" refreshedVersion="6" minRefreshableVersion="3" recordCount="6" xr:uid="{1EEBC9E6-5B62-4BB2-AD31-1A58C76955C1}">
  <cacheSource type="worksheet">
    <worksheetSource name="Table1"/>
  </cacheSource>
  <cacheFields count="8">
    <cacheField name="م" numFmtId="0">
      <sharedItems containsSemiMixedTypes="0" containsString="0" containsNumber="1" containsInteger="1" minValue="1" maxValue="6"/>
    </cacheField>
    <cacheField name="النوع" numFmtId="0">
      <sharedItems/>
    </cacheField>
    <cacheField name="الرقم" numFmtId="0">
      <sharedItems containsSemiMixedTypes="0" containsString="0" containsNumber="1" containsInteger="1" minValue="7654678" maxValue="1000140390"/>
    </cacheField>
    <cacheField name="الفرع" numFmtId="0">
      <sharedItems/>
    </cacheField>
    <cacheField name="تاريخ الإصدار" numFmtId="14">
      <sharedItems containsSemiMixedTypes="0" containsNonDate="0" containsDate="1" containsString="0" minDate="2018-09-09T00:00:00" maxDate="2020-02-23T00:00:00"/>
    </cacheField>
    <cacheField name="تاريخ الإنتهاء" numFmtId="14">
      <sharedItems containsSemiMixedTypes="0" containsNonDate="0" containsDate="1" containsString="0" minDate="2019-09-09T00:00:00" maxDate="2021-03-23T00:00:00"/>
    </cacheField>
    <cacheField name="الحالة" numFmtId="0">
      <sharedItems count="3">
        <s v="Experied"/>
        <s v="Valid"/>
        <s v="Neer to Expire" u="1"/>
      </sharedItems>
    </cacheField>
    <cacheField name="ملاحظات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s v="سجل تجاري"/>
    <n v="1000140390"/>
    <s v="جدة"/>
    <d v="2018-09-11T00:00:00"/>
    <d v="2020-03-22T00:00:00"/>
    <x v="0"/>
    <m/>
  </r>
  <r>
    <n v="2"/>
    <s v="رخصة تصنيع"/>
    <n v="33203995"/>
    <s v="الرياض"/>
    <d v="2020-01-22T00:00:00"/>
    <d v="2021-03-22T00:00:00"/>
    <x v="1"/>
    <m/>
  </r>
  <r>
    <n v="3"/>
    <s v="رخصة بلدية"/>
    <n v="765434567"/>
    <s v="مكة"/>
    <d v="2019-03-01T00:00:00"/>
    <d v="2020-03-23T00:00:00"/>
    <x v="0"/>
    <m/>
  </r>
  <r>
    <n v="4"/>
    <s v="رخصة تصنيع"/>
    <n v="66300495"/>
    <s v="الرياض"/>
    <d v="2020-02-22T00:00:00"/>
    <d v="2021-03-22T00:00:00"/>
    <x v="1"/>
    <m/>
  </r>
  <r>
    <n v="5"/>
    <s v="رخصة بلدية"/>
    <n v="76543567"/>
    <s v="مكة"/>
    <d v="2019-09-01T00:00:00"/>
    <d v="2020-01-01T00:00:00"/>
    <x v="0"/>
    <m/>
  </r>
  <r>
    <n v="6"/>
    <s v="سجل تجاري"/>
    <n v="7654678"/>
    <s v="الدمام"/>
    <d v="2018-09-09T00:00:00"/>
    <d v="2019-09-09T00:00:0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FAA676-C5F4-4E6D-B49C-1CC05B151173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6" firstHeaderRow="1" firstDataRow="1" firstDataCol="1"/>
  <pivotFields count="8">
    <pivotField showAll="0"/>
    <pivotField dataField="1" showAll="0"/>
    <pivotField showAll="0"/>
    <pivotField showAll="0"/>
    <pivotField numFmtId="14" showAll="0"/>
    <pivotField numFmtId="14" showAll="0"/>
    <pivotField axis="axisRow" showAll="0">
      <items count="4">
        <item x="0"/>
        <item m="1" x="2"/>
        <item x="1"/>
        <item t="default"/>
      </items>
    </pivotField>
    <pivotField showAll="0"/>
  </pivotFields>
  <rowFields count="1">
    <field x="6"/>
  </rowFields>
  <rowItems count="3">
    <i>
      <x/>
    </i>
    <i>
      <x v="2"/>
    </i>
    <i t="grand">
      <x/>
    </i>
  </rowItems>
  <colItems count="1">
    <i/>
  </colItems>
  <dataFields count="1">
    <dataField name="Count of النوع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43FE3A-1FC0-4A34-9393-9864EFDCFF89}" name="Table1" displayName="Table1" ref="B6:I14" totalsRowShown="0" headerRowDxfId="4" dataDxfId="3">
  <autoFilter ref="B6:I14" xr:uid="{17A94953-ADF5-469A-8574-9DDA0FB0B5E8}"/>
  <tableColumns count="8">
    <tableColumn id="1" xr3:uid="{7DEDAE04-7F10-47CA-B89E-7CC1519E5395}" name="م" dataDxfId="12">
      <calculatedColumnFormula>ROW(A1)</calculatedColumnFormula>
    </tableColumn>
    <tableColumn id="2" xr3:uid="{5C0472E8-DB63-4DC8-97F2-5355A8E67B5D}" name="النوع" dataDxfId="11"/>
    <tableColumn id="3" xr3:uid="{FA05FB42-AC29-4283-BF6C-899DF465C305}" name="الرقم" dataDxfId="10"/>
    <tableColumn id="4" xr3:uid="{47E8E6FD-37EC-4970-A6E1-515008CD59A3}" name="الفرع" dataDxfId="9"/>
    <tableColumn id="5" xr3:uid="{E28682A3-2D61-4BED-8647-8CC2DBC271A4}" name="تاريخ الإصدار" dataDxfId="8"/>
    <tableColumn id="6" xr3:uid="{47F124B7-9034-4DD7-AF4A-88D688526F6C}" name="تاريخ الإنتهاء" dataDxfId="7"/>
    <tableColumn id="8" xr3:uid="{87595905-A7BD-4383-9BE3-8E83CC136AF1}" name="الحالة" dataDxfId="6">
      <calculatedColumnFormula>IF(G7="","",IF(G7&lt;=TODAY(),"Experied",IF(AND(G7&gt;TODAY(),G7&lt;(TODAY()+60)),"Neer to Expire","Valid")))</calculatedColumnFormula>
    </tableColumn>
    <tableColumn id="7" xr3:uid="{7E265DF4-98AA-4319-9B9B-F3E4E4DAA681}" name="ملاحظات" dataDxfId="5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C580-5D87-4259-90A6-9FB34F2A27EC}">
  <dimension ref="A3:B6"/>
  <sheetViews>
    <sheetView workbookViewId="0">
      <selection activeCell="A5" sqref="A5"/>
    </sheetView>
  </sheetViews>
  <sheetFormatPr defaultRowHeight="14.4" x14ac:dyDescent="0.3"/>
  <cols>
    <col min="1" max="1" width="12.5546875" bestFit="1" customWidth="1"/>
    <col min="2" max="2" width="12" bestFit="1" customWidth="1"/>
  </cols>
  <sheetData>
    <row r="3" spans="1:2" x14ac:dyDescent="0.3">
      <c r="A3" s="9" t="s">
        <v>24</v>
      </c>
      <c r="B3" t="s">
        <v>28</v>
      </c>
    </row>
    <row r="4" spans="1:2" x14ac:dyDescent="0.3">
      <c r="A4" s="10" t="s">
        <v>23</v>
      </c>
      <c r="B4" s="11">
        <v>4</v>
      </c>
    </row>
    <row r="5" spans="1:2" x14ac:dyDescent="0.3">
      <c r="A5" s="10" t="s">
        <v>26</v>
      </c>
      <c r="B5" s="11">
        <v>2</v>
      </c>
    </row>
    <row r="6" spans="1:2" x14ac:dyDescent="0.3">
      <c r="A6" s="10" t="s">
        <v>27</v>
      </c>
      <c r="B6" s="11">
        <v>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93B2-ECA0-475A-A369-E4898CDDD431}">
  <dimension ref="A1:L500"/>
  <sheetViews>
    <sheetView showGridLines="0" rightToLeft="1" tabSelected="1" zoomScale="90" zoomScaleNormal="90" workbookViewId="0">
      <pane ySplit="6" topLeftCell="A7" activePane="bottomLeft" state="frozen"/>
      <selection pane="bottomLeft" activeCell="I11" sqref="I11"/>
    </sheetView>
  </sheetViews>
  <sheetFormatPr defaultRowHeight="21.6" x14ac:dyDescent="0.3"/>
  <cols>
    <col min="1" max="1" width="3" style="1" customWidth="1"/>
    <col min="2" max="2" width="8.88671875" style="1"/>
    <col min="3" max="3" width="15.6640625" style="1" customWidth="1"/>
    <col min="4" max="4" width="22.109375" style="1" customWidth="1"/>
    <col min="5" max="5" width="15.77734375" style="1" customWidth="1"/>
    <col min="6" max="6" width="16.88671875" style="1" customWidth="1"/>
    <col min="7" max="8" width="18.33203125" style="1" customWidth="1"/>
    <col min="9" max="9" width="49.5546875" style="1" customWidth="1"/>
    <col min="10" max="12" width="8.88671875" style="19"/>
    <col min="13" max="16384" width="8.88671875" style="1"/>
  </cols>
  <sheetData>
    <row r="1" spans="1:12" ht="26.4" customHeight="1" x14ac:dyDescent="0.3">
      <c r="A1" s="16"/>
      <c r="B1" s="17"/>
      <c r="C1" s="16"/>
      <c r="D1" s="16"/>
      <c r="E1" s="16"/>
      <c r="F1" s="16"/>
      <c r="G1" s="16"/>
      <c r="H1" s="16"/>
      <c r="I1" s="16"/>
    </row>
    <row r="2" spans="1:12" ht="26.4" customHeight="1" x14ac:dyDescent="0.3">
      <c r="A2" s="16"/>
      <c r="B2" s="12" t="s">
        <v>18</v>
      </c>
      <c r="C2" s="12"/>
      <c r="D2" s="16"/>
      <c r="E2" s="13" t="s">
        <v>19</v>
      </c>
      <c r="F2" s="3" t="s">
        <v>20</v>
      </c>
      <c r="G2" s="21">
        <v>43709</v>
      </c>
      <c r="H2" s="16"/>
      <c r="I2" s="16"/>
      <c r="K2" s="19">
        <f ca="1">COUNTIF(Table1[الحالة],L2)</f>
        <v>3</v>
      </c>
      <c r="L2" s="19" t="s">
        <v>23</v>
      </c>
    </row>
    <row r="3" spans="1:12" ht="26.4" customHeight="1" x14ac:dyDescent="0.3">
      <c r="A3" s="16"/>
      <c r="B3" s="2">
        <f ca="1">COUNTIF(Table1[الحالة],"Experied")</f>
        <v>3</v>
      </c>
      <c r="C3" s="2"/>
      <c r="D3" s="16"/>
      <c r="E3" s="14"/>
      <c r="F3" s="15"/>
      <c r="G3" s="15"/>
      <c r="H3" s="16"/>
      <c r="I3" s="16"/>
      <c r="K3" s="19">
        <f ca="1">COUNTIF(Table1[الحالة],L3)</f>
        <v>2</v>
      </c>
      <c r="L3" s="19" t="s">
        <v>25</v>
      </c>
    </row>
    <row r="4" spans="1:12" ht="26.4" customHeight="1" x14ac:dyDescent="0.3">
      <c r="A4" s="16"/>
      <c r="B4" s="2"/>
      <c r="C4" s="2"/>
      <c r="D4" s="16"/>
      <c r="E4" s="14"/>
      <c r="F4" s="3" t="s">
        <v>21</v>
      </c>
      <c r="G4" s="20">
        <f>G2</f>
        <v>43709</v>
      </c>
      <c r="H4" s="16"/>
      <c r="I4" s="16"/>
      <c r="K4" s="19">
        <f ca="1">COUNTIF(Table1[الحالة],L4)</f>
        <v>3</v>
      </c>
      <c r="L4" s="19" t="s">
        <v>26</v>
      </c>
    </row>
    <row r="5" spans="1:12" ht="26.4" customHeight="1" x14ac:dyDescent="0.3">
      <c r="A5" s="16"/>
      <c r="B5" s="17"/>
      <c r="C5" s="16"/>
      <c r="D5" s="18"/>
      <c r="E5" s="16"/>
      <c r="F5" s="16"/>
      <c r="G5" s="16"/>
      <c r="H5" s="16"/>
      <c r="I5" s="16"/>
    </row>
    <row r="6" spans="1:12" ht="28.2" customHeight="1" x14ac:dyDescent="0.3">
      <c r="B6" s="4" t="s">
        <v>1</v>
      </c>
      <c r="C6" s="4" t="s">
        <v>2</v>
      </c>
      <c r="D6" s="4" t="s">
        <v>0</v>
      </c>
      <c r="E6" s="4" t="s">
        <v>3</v>
      </c>
      <c r="F6" s="4" t="s">
        <v>4</v>
      </c>
      <c r="G6" s="4" t="s">
        <v>5</v>
      </c>
      <c r="H6" s="4" t="s">
        <v>22</v>
      </c>
      <c r="I6" s="4" t="s">
        <v>6</v>
      </c>
    </row>
    <row r="7" spans="1:12" ht="28.2" customHeight="1" x14ac:dyDescent="0.3">
      <c r="B7" s="5">
        <f>ROW(A1)</f>
        <v>1</v>
      </c>
      <c r="C7" s="6" t="s">
        <v>8</v>
      </c>
      <c r="D7" s="6">
        <v>1000140390</v>
      </c>
      <c r="E7" s="6" t="s">
        <v>13</v>
      </c>
      <c r="F7" s="7">
        <v>43354</v>
      </c>
      <c r="G7" s="7">
        <v>43943</v>
      </c>
      <c r="H7" s="6" t="str">
        <f ca="1">IF(G7="","",IF(G7&lt;=TODAY(),"Experied",IF(AND(G7&gt;TODAY(),G7&lt;(TODAY()+60)),"Neer to Expire","Valid")))</f>
        <v>Neer to Expire</v>
      </c>
      <c r="I7" s="6"/>
    </row>
    <row r="8" spans="1:12" ht="28.2" customHeight="1" x14ac:dyDescent="0.3">
      <c r="B8" s="5">
        <f t="shared" ref="B8:B12" si="0">ROW(A2)</f>
        <v>2</v>
      </c>
      <c r="C8" s="6" t="s">
        <v>9</v>
      </c>
      <c r="D8" s="6">
        <v>33203995</v>
      </c>
      <c r="E8" s="6" t="s">
        <v>12</v>
      </c>
      <c r="F8" s="7">
        <v>43852</v>
      </c>
      <c r="G8" s="7">
        <v>44277</v>
      </c>
      <c r="H8" s="6" t="str">
        <f ca="1">IF(G8="","",IF(G8&lt;=TODAY(),"Experied",IF(AND(G8&gt;TODAY(),G8&lt;(TODAY()+60)),"Neer to Expire","Valid")))</f>
        <v>Valid</v>
      </c>
      <c r="I8" s="6"/>
    </row>
    <row r="9" spans="1:12" ht="28.2" customHeight="1" x14ac:dyDescent="0.3">
      <c r="B9" s="5">
        <f t="shared" si="0"/>
        <v>3</v>
      </c>
      <c r="C9" s="6" t="s">
        <v>10</v>
      </c>
      <c r="D9" s="6">
        <v>765434567</v>
      </c>
      <c r="E9" s="6" t="s">
        <v>14</v>
      </c>
      <c r="F9" s="7">
        <v>43525</v>
      </c>
      <c r="G9" s="7">
        <v>43944</v>
      </c>
      <c r="H9" s="8" t="str">
        <f ca="1">IF(G9="","",IF(G9&lt;=TODAY(),"Experied",IF(AND(G9&gt;TODAY(),G9&lt;(TODAY()+60)),"Neer to Expire","Valid")))</f>
        <v>Neer to Expire</v>
      </c>
      <c r="I9" s="6"/>
    </row>
    <row r="10" spans="1:12" ht="28.2" customHeight="1" x14ac:dyDescent="0.3">
      <c r="B10" s="5">
        <f t="shared" si="0"/>
        <v>4</v>
      </c>
      <c r="C10" s="6" t="s">
        <v>9</v>
      </c>
      <c r="D10" s="6">
        <v>66300495</v>
      </c>
      <c r="E10" s="6" t="s">
        <v>12</v>
      </c>
      <c r="F10" s="7">
        <v>43883</v>
      </c>
      <c r="G10" s="7">
        <v>43913</v>
      </c>
      <c r="H10" s="8" t="str">
        <f ca="1">IF(G10="","",IF(G10&lt;=TODAY(),"Experied",IF(AND(G10&gt;TODAY(),G10&lt;(TODAY()+60)),"Neer to Expire","Valid")))</f>
        <v>Experied</v>
      </c>
      <c r="I10" s="6"/>
    </row>
    <row r="11" spans="1:12" ht="28.2" customHeight="1" x14ac:dyDescent="0.3">
      <c r="B11" s="5">
        <f t="shared" si="0"/>
        <v>5</v>
      </c>
      <c r="C11" s="6" t="s">
        <v>10</v>
      </c>
      <c r="D11" s="6">
        <v>76543567</v>
      </c>
      <c r="E11" s="6" t="s">
        <v>14</v>
      </c>
      <c r="F11" s="7">
        <v>43709</v>
      </c>
      <c r="G11" s="7">
        <v>43831</v>
      </c>
      <c r="H11" s="8" t="str">
        <f ca="1">IF(G11="","",IF(G11&lt;=TODAY(),"Experied",IF(AND(G11&gt;TODAY(),G11&lt;(TODAY()+60)),"Neer to Expire","Valid")))</f>
        <v>Experied</v>
      </c>
      <c r="I11" s="6"/>
    </row>
    <row r="12" spans="1:12" ht="28.2" customHeight="1" x14ac:dyDescent="0.3">
      <c r="B12" s="5">
        <f t="shared" si="0"/>
        <v>6</v>
      </c>
      <c r="C12" s="6" t="s">
        <v>8</v>
      </c>
      <c r="D12" s="6">
        <v>7654678</v>
      </c>
      <c r="E12" s="6" t="s">
        <v>16</v>
      </c>
      <c r="F12" s="7">
        <v>43352</v>
      </c>
      <c r="G12" s="7">
        <v>44083</v>
      </c>
      <c r="H12" s="8" t="str">
        <f ca="1">IF(G12="","",IF(G12&lt;=TODAY(),"Experied",IF(AND(G12&gt;TODAY(),G12&lt;(TODAY()+60)),"Neer to Expire","Valid")))</f>
        <v>Valid</v>
      </c>
      <c r="I12" s="6"/>
    </row>
    <row r="13" spans="1:12" ht="28.2" customHeight="1" x14ac:dyDescent="0.3">
      <c r="B13" s="5">
        <f>ROW(A7)</f>
        <v>7</v>
      </c>
      <c r="C13" s="6" t="s">
        <v>8</v>
      </c>
      <c r="D13" s="6">
        <v>7654678</v>
      </c>
      <c r="E13" s="6" t="s">
        <v>16</v>
      </c>
      <c r="F13" s="7">
        <v>43913</v>
      </c>
      <c r="G13" s="7">
        <v>43913</v>
      </c>
      <c r="H13" s="8" t="str">
        <f ca="1">IF(G13="","",IF(G13&lt;=TODAY(),"Experied",IF(AND(G13&gt;TODAY(),G13&lt;(TODAY()+60)),"Neer to Expire","Valid")))</f>
        <v>Experied</v>
      </c>
      <c r="I13" s="6"/>
    </row>
    <row r="14" spans="1:12" ht="28.2" customHeight="1" x14ac:dyDescent="0.3">
      <c r="B14" s="5">
        <f>ROW(A8)</f>
        <v>8</v>
      </c>
      <c r="C14" s="6" t="s">
        <v>9</v>
      </c>
      <c r="D14" s="6">
        <v>765434567</v>
      </c>
      <c r="E14" s="6" t="s">
        <v>13</v>
      </c>
      <c r="F14" s="7">
        <v>43474</v>
      </c>
      <c r="G14" s="7">
        <v>44097</v>
      </c>
      <c r="H14" s="8" t="str">
        <f ca="1">IF(G14="","",IF(G14&lt;=TODAY(),"Experied",IF(AND(G14&gt;TODAY(),G14&lt;(TODAY()+60)),"Neer to Expire","Valid")))</f>
        <v>Valid</v>
      </c>
      <c r="I14" s="6"/>
    </row>
    <row r="15" spans="1:12" ht="28.2" customHeight="1" x14ac:dyDescent="0.3"/>
    <row r="16" spans="1:12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  <row r="21" ht="28.2" customHeight="1" x14ac:dyDescent="0.3"/>
    <row r="22" ht="28.2" customHeight="1" x14ac:dyDescent="0.3"/>
    <row r="23" ht="28.2" customHeight="1" x14ac:dyDescent="0.3"/>
    <row r="24" ht="28.2" customHeight="1" x14ac:dyDescent="0.3"/>
    <row r="25" ht="28.2" customHeight="1" x14ac:dyDescent="0.3"/>
    <row r="26" ht="28.2" customHeight="1" x14ac:dyDescent="0.3"/>
    <row r="27" ht="28.2" customHeight="1" x14ac:dyDescent="0.3"/>
    <row r="28" ht="28.2" customHeight="1" x14ac:dyDescent="0.3"/>
    <row r="29" ht="28.2" customHeight="1" x14ac:dyDescent="0.3"/>
    <row r="30" ht="28.2" customHeight="1" x14ac:dyDescent="0.3"/>
    <row r="31" ht="28.2" customHeight="1" x14ac:dyDescent="0.3"/>
    <row r="32" ht="28.2" customHeight="1" x14ac:dyDescent="0.3"/>
    <row r="33" ht="28.2" customHeight="1" x14ac:dyDescent="0.3"/>
    <row r="34" ht="28.2" customHeight="1" x14ac:dyDescent="0.3"/>
    <row r="35" ht="28.2" customHeight="1" x14ac:dyDescent="0.3"/>
    <row r="36" ht="28.2" customHeight="1" x14ac:dyDescent="0.3"/>
    <row r="37" ht="28.2" customHeight="1" x14ac:dyDescent="0.3"/>
    <row r="38" ht="28.2" customHeight="1" x14ac:dyDescent="0.3"/>
    <row r="39" ht="28.2" customHeight="1" x14ac:dyDescent="0.3"/>
    <row r="40" ht="28.2" customHeight="1" x14ac:dyDescent="0.3"/>
    <row r="41" ht="28.2" customHeight="1" x14ac:dyDescent="0.3"/>
    <row r="42" ht="28.2" customHeight="1" x14ac:dyDescent="0.3"/>
    <row r="43" ht="28.2" customHeight="1" x14ac:dyDescent="0.3"/>
    <row r="44" ht="28.2" customHeight="1" x14ac:dyDescent="0.3"/>
    <row r="45" ht="28.2" customHeight="1" x14ac:dyDescent="0.3"/>
    <row r="46" ht="28.2" customHeight="1" x14ac:dyDescent="0.3"/>
    <row r="47" ht="28.2" customHeight="1" x14ac:dyDescent="0.3"/>
    <row r="48" ht="28.2" customHeight="1" x14ac:dyDescent="0.3"/>
    <row r="49" ht="28.2" customHeight="1" x14ac:dyDescent="0.3"/>
    <row r="50" ht="28.2" customHeight="1" x14ac:dyDescent="0.3"/>
    <row r="51" ht="28.2" customHeight="1" x14ac:dyDescent="0.3"/>
    <row r="52" ht="28.2" customHeight="1" x14ac:dyDescent="0.3"/>
    <row r="53" ht="28.2" customHeight="1" x14ac:dyDescent="0.3"/>
    <row r="54" ht="28.2" customHeight="1" x14ac:dyDescent="0.3"/>
    <row r="55" ht="28.2" customHeight="1" x14ac:dyDescent="0.3"/>
    <row r="56" ht="28.2" customHeight="1" x14ac:dyDescent="0.3"/>
    <row r="57" ht="28.2" customHeight="1" x14ac:dyDescent="0.3"/>
    <row r="58" ht="28.2" customHeight="1" x14ac:dyDescent="0.3"/>
    <row r="59" ht="28.2" customHeight="1" x14ac:dyDescent="0.3"/>
    <row r="60" ht="28.2" customHeight="1" x14ac:dyDescent="0.3"/>
    <row r="61" ht="28.2" customHeight="1" x14ac:dyDescent="0.3"/>
    <row r="62" ht="28.2" customHeight="1" x14ac:dyDescent="0.3"/>
    <row r="63" ht="28.2" customHeight="1" x14ac:dyDescent="0.3"/>
    <row r="64" ht="28.2" customHeight="1" x14ac:dyDescent="0.3"/>
    <row r="65" ht="28.2" customHeight="1" x14ac:dyDescent="0.3"/>
    <row r="66" ht="28.2" customHeight="1" x14ac:dyDescent="0.3"/>
    <row r="67" ht="28.2" customHeight="1" x14ac:dyDescent="0.3"/>
    <row r="68" ht="28.2" customHeight="1" x14ac:dyDescent="0.3"/>
    <row r="69" ht="28.2" customHeight="1" x14ac:dyDescent="0.3"/>
    <row r="70" ht="28.2" customHeight="1" x14ac:dyDescent="0.3"/>
    <row r="71" ht="28.2" customHeight="1" x14ac:dyDescent="0.3"/>
    <row r="72" ht="28.2" customHeight="1" x14ac:dyDescent="0.3"/>
    <row r="73" ht="28.2" customHeight="1" x14ac:dyDescent="0.3"/>
    <row r="74" ht="28.2" customHeight="1" x14ac:dyDescent="0.3"/>
    <row r="75" ht="28.2" customHeight="1" x14ac:dyDescent="0.3"/>
    <row r="76" ht="28.2" customHeight="1" x14ac:dyDescent="0.3"/>
    <row r="77" ht="28.2" customHeight="1" x14ac:dyDescent="0.3"/>
    <row r="78" ht="28.2" customHeight="1" x14ac:dyDescent="0.3"/>
    <row r="79" ht="28.2" customHeight="1" x14ac:dyDescent="0.3"/>
    <row r="80" ht="28.2" customHeight="1" x14ac:dyDescent="0.3"/>
    <row r="81" ht="28.2" customHeight="1" x14ac:dyDescent="0.3"/>
    <row r="82" ht="28.2" customHeight="1" x14ac:dyDescent="0.3"/>
    <row r="83" ht="28.2" customHeight="1" x14ac:dyDescent="0.3"/>
    <row r="84" ht="28.2" customHeight="1" x14ac:dyDescent="0.3"/>
    <row r="85" ht="28.2" customHeight="1" x14ac:dyDescent="0.3"/>
    <row r="86" ht="28.2" customHeight="1" x14ac:dyDescent="0.3"/>
    <row r="87" ht="28.2" customHeight="1" x14ac:dyDescent="0.3"/>
    <row r="88" ht="28.2" customHeight="1" x14ac:dyDescent="0.3"/>
    <row r="89" ht="28.2" customHeight="1" x14ac:dyDescent="0.3"/>
    <row r="90" ht="28.2" customHeight="1" x14ac:dyDescent="0.3"/>
    <row r="91" ht="28.2" customHeight="1" x14ac:dyDescent="0.3"/>
    <row r="92" ht="28.2" customHeight="1" x14ac:dyDescent="0.3"/>
    <row r="93" ht="28.2" customHeight="1" x14ac:dyDescent="0.3"/>
    <row r="94" ht="28.2" customHeight="1" x14ac:dyDescent="0.3"/>
    <row r="95" ht="28.2" customHeight="1" x14ac:dyDescent="0.3"/>
    <row r="96" ht="28.2" customHeight="1" x14ac:dyDescent="0.3"/>
    <row r="97" ht="28.2" customHeight="1" x14ac:dyDescent="0.3"/>
    <row r="98" ht="28.2" customHeight="1" x14ac:dyDescent="0.3"/>
    <row r="99" ht="28.2" customHeight="1" x14ac:dyDescent="0.3"/>
    <row r="100" ht="28.2" customHeight="1" x14ac:dyDescent="0.3"/>
    <row r="101" ht="28.2" customHeight="1" x14ac:dyDescent="0.3"/>
    <row r="102" ht="28.2" customHeight="1" x14ac:dyDescent="0.3"/>
    <row r="103" ht="28.2" customHeight="1" x14ac:dyDescent="0.3"/>
    <row r="104" ht="28.2" customHeight="1" x14ac:dyDescent="0.3"/>
    <row r="105" ht="28.2" customHeight="1" x14ac:dyDescent="0.3"/>
    <row r="106" ht="28.2" customHeight="1" x14ac:dyDescent="0.3"/>
    <row r="107" ht="28.2" customHeight="1" x14ac:dyDescent="0.3"/>
    <row r="108" ht="28.2" customHeight="1" x14ac:dyDescent="0.3"/>
    <row r="109" ht="28.2" customHeight="1" x14ac:dyDescent="0.3"/>
    <row r="110" ht="28.2" customHeight="1" x14ac:dyDescent="0.3"/>
    <row r="111" ht="28.2" customHeight="1" x14ac:dyDescent="0.3"/>
    <row r="112" ht="28.2" customHeight="1" x14ac:dyDescent="0.3"/>
    <row r="113" ht="28.2" customHeight="1" x14ac:dyDescent="0.3"/>
    <row r="114" ht="28.2" customHeight="1" x14ac:dyDescent="0.3"/>
    <row r="115" ht="28.2" customHeight="1" x14ac:dyDescent="0.3"/>
    <row r="116" ht="28.2" customHeight="1" x14ac:dyDescent="0.3"/>
    <row r="117" ht="28.2" customHeight="1" x14ac:dyDescent="0.3"/>
    <row r="118" ht="28.2" customHeight="1" x14ac:dyDescent="0.3"/>
    <row r="119" ht="28.2" customHeight="1" x14ac:dyDescent="0.3"/>
    <row r="120" ht="28.2" customHeight="1" x14ac:dyDescent="0.3"/>
    <row r="121" ht="28.2" customHeight="1" x14ac:dyDescent="0.3"/>
    <row r="122" ht="28.2" customHeight="1" x14ac:dyDescent="0.3"/>
    <row r="123" ht="28.2" customHeight="1" x14ac:dyDescent="0.3"/>
    <row r="124" ht="28.2" customHeight="1" x14ac:dyDescent="0.3"/>
    <row r="125" ht="28.2" customHeight="1" x14ac:dyDescent="0.3"/>
    <row r="126" ht="28.2" customHeight="1" x14ac:dyDescent="0.3"/>
    <row r="127" ht="28.2" customHeight="1" x14ac:dyDescent="0.3"/>
    <row r="128" ht="28.2" customHeight="1" x14ac:dyDescent="0.3"/>
    <row r="129" ht="28.2" customHeight="1" x14ac:dyDescent="0.3"/>
    <row r="130" ht="28.2" customHeight="1" x14ac:dyDescent="0.3"/>
    <row r="131" ht="28.2" customHeight="1" x14ac:dyDescent="0.3"/>
    <row r="132" ht="28.2" customHeight="1" x14ac:dyDescent="0.3"/>
    <row r="133" ht="28.2" customHeight="1" x14ac:dyDescent="0.3"/>
    <row r="134" ht="28.2" customHeight="1" x14ac:dyDescent="0.3"/>
    <row r="135" ht="28.2" customHeight="1" x14ac:dyDescent="0.3"/>
    <row r="136" ht="28.2" customHeight="1" x14ac:dyDescent="0.3"/>
    <row r="137" ht="28.2" customHeight="1" x14ac:dyDescent="0.3"/>
    <row r="138" ht="28.2" customHeight="1" x14ac:dyDescent="0.3"/>
    <row r="139" ht="28.2" customHeight="1" x14ac:dyDescent="0.3"/>
    <row r="140" ht="28.2" customHeight="1" x14ac:dyDescent="0.3"/>
    <row r="141" ht="28.2" customHeight="1" x14ac:dyDescent="0.3"/>
    <row r="142" ht="28.2" customHeight="1" x14ac:dyDescent="0.3"/>
    <row r="143" ht="28.2" customHeight="1" x14ac:dyDescent="0.3"/>
    <row r="144" ht="28.2" customHeight="1" x14ac:dyDescent="0.3"/>
    <row r="145" ht="28.2" customHeight="1" x14ac:dyDescent="0.3"/>
    <row r="146" ht="28.2" customHeight="1" x14ac:dyDescent="0.3"/>
    <row r="147" ht="28.2" customHeight="1" x14ac:dyDescent="0.3"/>
    <row r="148" ht="28.2" customHeight="1" x14ac:dyDescent="0.3"/>
    <row r="149" ht="28.2" customHeight="1" x14ac:dyDescent="0.3"/>
    <row r="150" ht="28.2" customHeight="1" x14ac:dyDescent="0.3"/>
    <row r="151" ht="28.2" customHeight="1" x14ac:dyDescent="0.3"/>
    <row r="152" ht="28.2" customHeight="1" x14ac:dyDescent="0.3"/>
    <row r="153" ht="28.2" customHeight="1" x14ac:dyDescent="0.3"/>
    <row r="154" ht="28.2" customHeight="1" x14ac:dyDescent="0.3"/>
    <row r="155" ht="28.2" customHeight="1" x14ac:dyDescent="0.3"/>
    <row r="156" ht="28.2" customHeight="1" x14ac:dyDescent="0.3"/>
    <row r="157" ht="28.2" customHeight="1" x14ac:dyDescent="0.3"/>
    <row r="158" ht="28.2" customHeight="1" x14ac:dyDescent="0.3"/>
    <row r="159" ht="28.2" customHeight="1" x14ac:dyDescent="0.3"/>
    <row r="160" ht="28.2" customHeight="1" x14ac:dyDescent="0.3"/>
    <row r="161" ht="28.2" customHeight="1" x14ac:dyDescent="0.3"/>
    <row r="162" ht="28.2" customHeight="1" x14ac:dyDescent="0.3"/>
    <row r="163" ht="28.2" customHeight="1" x14ac:dyDescent="0.3"/>
    <row r="164" ht="28.2" customHeight="1" x14ac:dyDescent="0.3"/>
    <row r="165" ht="28.2" customHeight="1" x14ac:dyDescent="0.3"/>
    <row r="166" ht="28.2" customHeight="1" x14ac:dyDescent="0.3"/>
    <row r="167" ht="28.2" customHeight="1" x14ac:dyDescent="0.3"/>
    <row r="168" ht="28.2" customHeight="1" x14ac:dyDescent="0.3"/>
    <row r="169" ht="28.2" customHeight="1" x14ac:dyDescent="0.3"/>
    <row r="170" ht="28.2" customHeight="1" x14ac:dyDescent="0.3"/>
    <row r="171" ht="28.2" customHeight="1" x14ac:dyDescent="0.3"/>
    <row r="172" ht="28.2" customHeight="1" x14ac:dyDescent="0.3"/>
    <row r="173" ht="28.2" customHeight="1" x14ac:dyDescent="0.3"/>
    <row r="174" ht="28.2" customHeight="1" x14ac:dyDescent="0.3"/>
    <row r="175" ht="28.2" customHeight="1" x14ac:dyDescent="0.3"/>
    <row r="176" ht="28.2" customHeight="1" x14ac:dyDescent="0.3"/>
    <row r="177" ht="28.2" customHeight="1" x14ac:dyDescent="0.3"/>
    <row r="178" ht="28.2" customHeight="1" x14ac:dyDescent="0.3"/>
    <row r="179" ht="28.2" customHeight="1" x14ac:dyDescent="0.3"/>
    <row r="180" ht="28.2" customHeight="1" x14ac:dyDescent="0.3"/>
    <row r="181" ht="28.2" customHeight="1" x14ac:dyDescent="0.3"/>
    <row r="182" ht="28.2" customHeight="1" x14ac:dyDescent="0.3"/>
    <row r="183" ht="28.2" customHeight="1" x14ac:dyDescent="0.3"/>
    <row r="184" ht="28.2" customHeight="1" x14ac:dyDescent="0.3"/>
    <row r="185" ht="28.2" customHeight="1" x14ac:dyDescent="0.3"/>
    <row r="186" ht="28.2" customHeight="1" x14ac:dyDescent="0.3"/>
    <row r="187" ht="28.2" customHeight="1" x14ac:dyDescent="0.3"/>
    <row r="188" ht="28.2" customHeight="1" x14ac:dyDescent="0.3"/>
    <row r="189" ht="28.2" customHeight="1" x14ac:dyDescent="0.3"/>
    <row r="190" ht="28.2" customHeight="1" x14ac:dyDescent="0.3"/>
    <row r="191" ht="28.2" customHeight="1" x14ac:dyDescent="0.3"/>
    <row r="192" ht="28.2" customHeight="1" x14ac:dyDescent="0.3"/>
    <row r="193" ht="28.2" customHeight="1" x14ac:dyDescent="0.3"/>
    <row r="194" ht="28.2" customHeight="1" x14ac:dyDescent="0.3"/>
    <row r="195" ht="28.2" customHeight="1" x14ac:dyDescent="0.3"/>
    <row r="196" ht="28.2" customHeight="1" x14ac:dyDescent="0.3"/>
    <row r="197" ht="28.2" customHeight="1" x14ac:dyDescent="0.3"/>
    <row r="198" ht="28.2" customHeight="1" x14ac:dyDescent="0.3"/>
    <row r="199" ht="28.2" customHeight="1" x14ac:dyDescent="0.3"/>
    <row r="200" ht="28.2" customHeight="1" x14ac:dyDescent="0.3"/>
    <row r="201" ht="28.2" customHeight="1" x14ac:dyDescent="0.3"/>
    <row r="202" ht="28.2" customHeight="1" x14ac:dyDescent="0.3"/>
    <row r="203" ht="28.2" customHeight="1" x14ac:dyDescent="0.3"/>
    <row r="204" ht="28.2" customHeight="1" x14ac:dyDescent="0.3"/>
    <row r="205" ht="28.2" customHeight="1" x14ac:dyDescent="0.3"/>
    <row r="206" ht="28.2" customHeight="1" x14ac:dyDescent="0.3"/>
    <row r="207" ht="28.2" customHeight="1" x14ac:dyDescent="0.3"/>
    <row r="208" ht="28.2" customHeight="1" x14ac:dyDescent="0.3"/>
    <row r="209" ht="28.2" customHeight="1" x14ac:dyDescent="0.3"/>
    <row r="210" ht="28.2" customHeight="1" x14ac:dyDescent="0.3"/>
    <row r="211" ht="28.2" customHeight="1" x14ac:dyDescent="0.3"/>
    <row r="212" ht="28.2" customHeight="1" x14ac:dyDescent="0.3"/>
    <row r="213" ht="28.2" customHeight="1" x14ac:dyDescent="0.3"/>
    <row r="214" ht="28.2" customHeight="1" x14ac:dyDescent="0.3"/>
    <row r="215" ht="28.2" customHeight="1" x14ac:dyDescent="0.3"/>
    <row r="216" ht="28.2" customHeight="1" x14ac:dyDescent="0.3"/>
    <row r="217" ht="28.2" customHeight="1" x14ac:dyDescent="0.3"/>
    <row r="218" ht="28.2" customHeight="1" x14ac:dyDescent="0.3"/>
    <row r="219" ht="28.2" customHeight="1" x14ac:dyDescent="0.3"/>
    <row r="220" ht="28.2" customHeight="1" x14ac:dyDescent="0.3"/>
    <row r="221" ht="28.2" customHeight="1" x14ac:dyDescent="0.3"/>
    <row r="222" ht="28.2" customHeight="1" x14ac:dyDescent="0.3"/>
    <row r="223" ht="28.2" customHeight="1" x14ac:dyDescent="0.3"/>
    <row r="224" ht="28.2" customHeight="1" x14ac:dyDescent="0.3"/>
    <row r="225" ht="28.2" customHeight="1" x14ac:dyDescent="0.3"/>
    <row r="226" ht="28.2" customHeight="1" x14ac:dyDescent="0.3"/>
    <row r="227" ht="28.2" customHeight="1" x14ac:dyDescent="0.3"/>
    <row r="228" ht="28.2" customHeight="1" x14ac:dyDescent="0.3"/>
    <row r="229" ht="28.2" customHeight="1" x14ac:dyDescent="0.3"/>
    <row r="230" ht="28.2" customHeight="1" x14ac:dyDescent="0.3"/>
    <row r="231" ht="28.2" customHeight="1" x14ac:dyDescent="0.3"/>
    <row r="232" ht="28.2" customHeight="1" x14ac:dyDescent="0.3"/>
    <row r="233" ht="28.2" customHeight="1" x14ac:dyDescent="0.3"/>
    <row r="234" ht="28.2" customHeight="1" x14ac:dyDescent="0.3"/>
    <row r="235" ht="28.2" customHeight="1" x14ac:dyDescent="0.3"/>
    <row r="236" ht="28.2" customHeight="1" x14ac:dyDescent="0.3"/>
    <row r="237" ht="28.2" customHeight="1" x14ac:dyDescent="0.3"/>
    <row r="238" ht="28.2" customHeight="1" x14ac:dyDescent="0.3"/>
    <row r="239" ht="28.2" customHeight="1" x14ac:dyDescent="0.3"/>
    <row r="240" ht="28.2" customHeight="1" x14ac:dyDescent="0.3"/>
    <row r="241" ht="28.2" customHeight="1" x14ac:dyDescent="0.3"/>
    <row r="242" ht="28.2" customHeight="1" x14ac:dyDescent="0.3"/>
    <row r="243" ht="28.2" customHeight="1" x14ac:dyDescent="0.3"/>
    <row r="244" ht="28.2" customHeight="1" x14ac:dyDescent="0.3"/>
    <row r="245" ht="28.2" customHeight="1" x14ac:dyDescent="0.3"/>
    <row r="246" ht="28.2" customHeight="1" x14ac:dyDescent="0.3"/>
    <row r="247" ht="28.2" customHeight="1" x14ac:dyDescent="0.3"/>
    <row r="248" ht="28.2" customHeight="1" x14ac:dyDescent="0.3"/>
    <row r="249" ht="28.2" customHeight="1" x14ac:dyDescent="0.3"/>
    <row r="250" ht="28.2" customHeight="1" x14ac:dyDescent="0.3"/>
    <row r="251" ht="28.2" customHeight="1" x14ac:dyDescent="0.3"/>
    <row r="252" ht="28.2" customHeight="1" x14ac:dyDescent="0.3"/>
    <row r="253" ht="28.2" customHeight="1" x14ac:dyDescent="0.3"/>
    <row r="254" ht="28.2" customHeight="1" x14ac:dyDescent="0.3"/>
    <row r="255" ht="28.2" customHeight="1" x14ac:dyDescent="0.3"/>
    <row r="256" ht="28.2" customHeight="1" x14ac:dyDescent="0.3"/>
    <row r="257" ht="28.2" customHeight="1" x14ac:dyDescent="0.3"/>
    <row r="258" ht="28.2" customHeight="1" x14ac:dyDescent="0.3"/>
    <row r="259" ht="28.2" customHeight="1" x14ac:dyDescent="0.3"/>
    <row r="260" ht="28.2" customHeight="1" x14ac:dyDescent="0.3"/>
    <row r="261" ht="28.2" customHeight="1" x14ac:dyDescent="0.3"/>
    <row r="262" ht="28.2" customHeight="1" x14ac:dyDescent="0.3"/>
    <row r="263" ht="28.2" customHeight="1" x14ac:dyDescent="0.3"/>
    <row r="264" ht="28.2" customHeight="1" x14ac:dyDescent="0.3"/>
    <row r="265" ht="28.2" customHeight="1" x14ac:dyDescent="0.3"/>
    <row r="266" ht="28.2" customHeight="1" x14ac:dyDescent="0.3"/>
    <row r="267" ht="28.2" customHeight="1" x14ac:dyDescent="0.3"/>
    <row r="268" ht="28.2" customHeight="1" x14ac:dyDescent="0.3"/>
    <row r="269" ht="28.2" customHeight="1" x14ac:dyDescent="0.3"/>
    <row r="270" ht="28.2" customHeight="1" x14ac:dyDescent="0.3"/>
    <row r="271" ht="28.2" customHeight="1" x14ac:dyDescent="0.3"/>
    <row r="272" ht="28.2" customHeight="1" x14ac:dyDescent="0.3"/>
    <row r="273" ht="28.2" customHeight="1" x14ac:dyDescent="0.3"/>
    <row r="274" ht="28.2" customHeight="1" x14ac:dyDescent="0.3"/>
    <row r="275" ht="28.2" customHeight="1" x14ac:dyDescent="0.3"/>
    <row r="276" ht="28.2" customHeight="1" x14ac:dyDescent="0.3"/>
    <row r="277" ht="28.2" customHeight="1" x14ac:dyDescent="0.3"/>
    <row r="278" ht="28.2" customHeight="1" x14ac:dyDescent="0.3"/>
    <row r="279" ht="28.2" customHeight="1" x14ac:dyDescent="0.3"/>
    <row r="280" ht="28.2" customHeight="1" x14ac:dyDescent="0.3"/>
    <row r="281" ht="28.2" customHeight="1" x14ac:dyDescent="0.3"/>
    <row r="282" ht="28.2" customHeight="1" x14ac:dyDescent="0.3"/>
    <row r="283" ht="28.2" customHeight="1" x14ac:dyDescent="0.3"/>
    <row r="284" ht="28.2" customHeight="1" x14ac:dyDescent="0.3"/>
    <row r="285" ht="28.2" customHeight="1" x14ac:dyDescent="0.3"/>
    <row r="286" ht="28.2" customHeight="1" x14ac:dyDescent="0.3"/>
    <row r="287" ht="28.2" customHeight="1" x14ac:dyDescent="0.3"/>
    <row r="288" ht="28.2" customHeight="1" x14ac:dyDescent="0.3"/>
    <row r="289" ht="28.2" customHeight="1" x14ac:dyDescent="0.3"/>
    <row r="290" ht="28.2" customHeight="1" x14ac:dyDescent="0.3"/>
    <row r="291" ht="28.2" customHeight="1" x14ac:dyDescent="0.3"/>
    <row r="292" ht="28.2" customHeight="1" x14ac:dyDescent="0.3"/>
    <row r="293" ht="28.2" customHeight="1" x14ac:dyDescent="0.3"/>
    <row r="294" ht="28.2" customHeight="1" x14ac:dyDescent="0.3"/>
    <row r="295" ht="28.2" customHeight="1" x14ac:dyDescent="0.3"/>
    <row r="296" ht="28.2" customHeight="1" x14ac:dyDescent="0.3"/>
    <row r="297" ht="28.2" customHeight="1" x14ac:dyDescent="0.3"/>
    <row r="298" ht="28.2" customHeight="1" x14ac:dyDescent="0.3"/>
    <row r="299" ht="28.2" customHeight="1" x14ac:dyDescent="0.3"/>
    <row r="300" ht="28.2" customHeight="1" x14ac:dyDescent="0.3"/>
    <row r="301" ht="28.2" customHeight="1" x14ac:dyDescent="0.3"/>
    <row r="302" ht="28.2" customHeight="1" x14ac:dyDescent="0.3"/>
    <row r="303" ht="28.2" customHeight="1" x14ac:dyDescent="0.3"/>
    <row r="304" ht="28.2" customHeight="1" x14ac:dyDescent="0.3"/>
    <row r="305" ht="28.2" customHeight="1" x14ac:dyDescent="0.3"/>
    <row r="306" ht="28.2" customHeight="1" x14ac:dyDescent="0.3"/>
    <row r="307" ht="28.2" customHeight="1" x14ac:dyDescent="0.3"/>
    <row r="308" ht="28.2" customHeight="1" x14ac:dyDescent="0.3"/>
    <row r="309" ht="28.2" customHeight="1" x14ac:dyDescent="0.3"/>
    <row r="310" ht="28.2" customHeight="1" x14ac:dyDescent="0.3"/>
    <row r="311" ht="28.2" customHeight="1" x14ac:dyDescent="0.3"/>
    <row r="312" ht="28.2" customHeight="1" x14ac:dyDescent="0.3"/>
    <row r="313" ht="28.2" customHeight="1" x14ac:dyDescent="0.3"/>
    <row r="314" ht="28.2" customHeight="1" x14ac:dyDescent="0.3"/>
    <row r="315" ht="28.2" customHeight="1" x14ac:dyDescent="0.3"/>
    <row r="316" ht="28.2" customHeight="1" x14ac:dyDescent="0.3"/>
    <row r="317" ht="28.2" customHeight="1" x14ac:dyDescent="0.3"/>
    <row r="318" ht="28.2" customHeight="1" x14ac:dyDescent="0.3"/>
    <row r="319" ht="28.2" customHeight="1" x14ac:dyDescent="0.3"/>
    <row r="320" ht="28.2" customHeight="1" x14ac:dyDescent="0.3"/>
    <row r="321" ht="28.2" customHeight="1" x14ac:dyDescent="0.3"/>
    <row r="322" ht="28.2" customHeight="1" x14ac:dyDescent="0.3"/>
    <row r="323" ht="28.2" customHeight="1" x14ac:dyDescent="0.3"/>
    <row r="324" ht="28.2" customHeight="1" x14ac:dyDescent="0.3"/>
    <row r="325" ht="28.2" customHeight="1" x14ac:dyDescent="0.3"/>
    <row r="326" ht="28.2" customHeight="1" x14ac:dyDescent="0.3"/>
    <row r="327" ht="28.2" customHeight="1" x14ac:dyDescent="0.3"/>
    <row r="328" ht="28.2" customHeight="1" x14ac:dyDescent="0.3"/>
    <row r="329" ht="28.2" customHeight="1" x14ac:dyDescent="0.3"/>
    <row r="330" ht="28.2" customHeight="1" x14ac:dyDescent="0.3"/>
    <row r="331" ht="28.2" customHeight="1" x14ac:dyDescent="0.3"/>
    <row r="332" ht="28.2" customHeight="1" x14ac:dyDescent="0.3"/>
    <row r="333" ht="28.2" customHeight="1" x14ac:dyDescent="0.3"/>
    <row r="334" ht="28.2" customHeight="1" x14ac:dyDescent="0.3"/>
    <row r="335" ht="28.2" customHeight="1" x14ac:dyDescent="0.3"/>
    <row r="336" ht="28.2" customHeight="1" x14ac:dyDescent="0.3"/>
    <row r="337" ht="28.2" customHeight="1" x14ac:dyDescent="0.3"/>
    <row r="338" ht="28.2" customHeight="1" x14ac:dyDescent="0.3"/>
    <row r="339" ht="28.2" customHeight="1" x14ac:dyDescent="0.3"/>
    <row r="340" ht="28.2" customHeight="1" x14ac:dyDescent="0.3"/>
    <row r="341" ht="28.2" customHeight="1" x14ac:dyDescent="0.3"/>
    <row r="342" ht="28.2" customHeight="1" x14ac:dyDescent="0.3"/>
    <row r="343" ht="28.2" customHeight="1" x14ac:dyDescent="0.3"/>
    <row r="344" ht="28.2" customHeight="1" x14ac:dyDescent="0.3"/>
    <row r="345" ht="28.2" customHeight="1" x14ac:dyDescent="0.3"/>
    <row r="346" ht="28.2" customHeight="1" x14ac:dyDescent="0.3"/>
    <row r="347" ht="28.2" customHeight="1" x14ac:dyDescent="0.3"/>
    <row r="348" ht="28.2" customHeight="1" x14ac:dyDescent="0.3"/>
    <row r="349" ht="28.2" customHeight="1" x14ac:dyDescent="0.3"/>
    <row r="350" ht="28.2" customHeight="1" x14ac:dyDescent="0.3"/>
    <row r="351" ht="28.2" customHeight="1" x14ac:dyDescent="0.3"/>
    <row r="352" ht="28.2" customHeight="1" x14ac:dyDescent="0.3"/>
    <row r="353" ht="28.2" customHeight="1" x14ac:dyDescent="0.3"/>
    <row r="354" ht="28.2" customHeight="1" x14ac:dyDescent="0.3"/>
    <row r="355" ht="28.2" customHeight="1" x14ac:dyDescent="0.3"/>
    <row r="356" ht="28.2" customHeight="1" x14ac:dyDescent="0.3"/>
    <row r="357" ht="28.2" customHeight="1" x14ac:dyDescent="0.3"/>
    <row r="358" ht="28.2" customHeight="1" x14ac:dyDescent="0.3"/>
    <row r="359" ht="28.2" customHeight="1" x14ac:dyDescent="0.3"/>
    <row r="360" ht="28.2" customHeight="1" x14ac:dyDescent="0.3"/>
    <row r="361" ht="28.2" customHeight="1" x14ac:dyDescent="0.3"/>
    <row r="362" ht="28.2" customHeight="1" x14ac:dyDescent="0.3"/>
    <row r="363" ht="28.2" customHeight="1" x14ac:dyDescent="0.3"/>
    <row r="364" ht="28.2" customHeight="1" x14ac:dyDescent="0.3"/>
    <row r="365" ht="28.2" customHeight="1" x14ac:dyDescent="0.3"/>
    <row r="366" ht="28.2" customHeight="1" x14ac:dyDescent="0.3"/>
    <row r="367" ht="28.2" customHeight="1" x14ac:dyDescent="0.3"/>
    <row r="368" ht="28.2" customHeight="1" x14ac:dyDescent="0.3"/>
    <row r="369" ht="28.2" customHeight="1" x14ac:dyDescent="0.3"/>
    <row r="370" ht="28.2" customHeight="1" x14ac:dyDescent="0.3"/>
    <row r="371" ht="28.2" customHeight="1" x14ac:dyDescent="0.3"/>
    <row r="372" ht="28.2" customHeight="1" x14ac:dyDescent="0.3"/>
    <row r="373" ht="28.2" customHeight="1" x14ac:dyDescent="0.3"/>
    <row r="374" ht="28.2" customHeight="1" x14ac:dyDescent="0.3"/>
    <row r="375" ht="28.2" customHeight="1" x14ac:dyDescent="0.3"/>
    <row r="376" ht="28.2" customHeight="1" x14ac:dyDescent="0.3"/>
    <row r="377" ht="28.2" customHeight="1" x14ac:dyDescent="0.3"/>
    <row r="378" ht="28.2" customHeight="1" x14ac:dyDescent="0.3"/>
    <row r="379" ht="28.2" customHeight="1" x14ac:dyDescent="0.3"/>
    <row r="380" ht="28.2" customHeight="1" x14ac:dyDescent="0.3"/>
    <row r="381" ht="28.2" customHeight="1" x14ac:dyDescent="0.3"/>
    <row r="382" ht="28.2" customHeight="1" x14ac:dyDescent="0.3"/>
    <row r="383" ht="28.2" customHeight="1" x14ac:dyDescent="0.3"/>
    <row r="384" ht="28.2" customHeight="1" x14ac:dyDescent="0.3"/>
    <row r="385" ht="28.2" customHeight="1" x14ac:dyDescent="0.3"/>
    <row r="386" ht="28.2" customHeight="1" x14ac:dyDescent="0.3"/>
    <row r="387" ht="28.2" customHeight="1" x14ac:dyDescent="0.3"/>
    <row r="388" ht="28.2" customHeight="1" x14ac:dyDescent="0.3"/>
    <row r="389" ht="28.2" customHeight="1" x14ac:dyDescent="0.3"/>
    <row r="390" ht="28.2" customHeight="1" x14ac:dyDescent="0.3"/>
    <row r="391" ht="28.2" customHeight="1" x14ac:dyDescent="0.3"/>
    <row r="392" ht="28.2" customHeight="1" x14ac:dyDescent="0.3"/>
    <row r="393" ht="28.2" customHeight="1" x14ac:dyDescent="0.3"/>
    <row r="394" ht="28.2" customHeight="1" x14ac:dyDescent="0.3"/>
    <row r="395" ht="28.2" customHeight="1" x14ac:dyDescent="0.3"/>
    <row r="396" ht="28.2" customHeight="1" x14ac:dyDescent="0.3"/>
    <row r="397" ht="28.2" customHeight="1" x14ac:dyDescent="0.3"/>
    <row r="398" ht="28.2" customHeight="1" x14ac:dyDescent="0.3"/>
    <row r="399" ht="28.2" customHeight="1" x14ac:dyDescent="0.3"/>
    <row r="400" ht="28.2" customHeight="1" x14ac:dyDescent="0.3"/>
    <row r="401" ht="28.2" customHeight="1" x14ac:dyDescent="0.3"/>
    <row r="402" ht="28.2" customHeight="1" x14ac:dyDescent="0.3"/>
    <row r="403" ht="28.2" customHeight="1" x14ac:dyDescent="0.3"/>
    <row r="404" ht="28.2" customHeight="1" x14ac:dyDescent="0.3"/>
    <row r="405" ht="28.2" customHeight="1" x14ac:dyDescent="0.3"/>
    <row r="406" ht="28.2" customHeight="1" x14ac:dyDescent="0.3"/>
    <row r="407" ht="28.2" customHeight="1" x14ac:dyDescent="0.3"/>
    <row r="408" ht="28.2" customHeight="1" x14ac:dyDescent="0.3"/>
    <row r="409" ht="28.2" customHeight="1" x14ac:dyDescent="0.3"/>
    <row r="410" ht="28.2" customHeight="1" x14ac:dyDescent="0.3"/>
    <row r="411" ht="28.2" customHeight="1" x14ac:dyDescent="0.3"/>
    <row r="412" ht="28.2" customHeight="1" x14ac:dyDescent="0.3"/>
    <row r="413" ht="28.2" customHeight="1" x14ac:dyDescent="0.3"/>
    <row r="414" ht="28.2" customHeight="1" x14ac:dyDescent="0.3"/>
    <row r="415" ht="28.2" customHeight="1" x14ac:dyDescent="0.3"/>
    <row r="416" ht="28.2" customHeight="1" x14ac:dyDescent="0.3"/>
    <row r="417" ht="28.2" customHeight="1" x14ac:dyDescent="0.3"/>
    <row r="418" ht="28.2" customHeight="1" x14ac:dyDescent="0.3"/>
    <row r="419" ht="28.2" customHeight="1" x14ac:dyDescent="0.3"/>
    <row r="420" ht="28.2" customHeight="1" x14ac:dyDescent="0.3"/>
    <row r="421" ht="28.2" customHeight="1" x14ac:dyDescent="0.3"/>
    <row r="422" ht="28.2" customHeight="1" x14ac:dyDescent="0.3"/>
    <row r="423" ht="28.2" customHeight="1" x14ac:dyDescent="0.3"/>
    <row r="424" ht="28.2" customHeight="1" x14ac:dyDescent="0.3"/>
    <row r="425" ht="28.2" customHeight="1" x14ac:dyDescent="0.3"/>
    <row r="426" ht="28.2" customHeight="1" x14ac:dyDescent="0.3"/>
    <row r="427" ht="28.2" customHeight="1" x14ac:dyDescent="0.3"/>
    <row r="428" ht="28.2" customHeight="1" x14ac:dyDescent="0.3"/>
    <row r="429" ht="28.2" customHeight="1" x14ac:dyDescent="0.3"/>
    <row r="430" ht="28.2" customHeight="1" x14ac:dyDescent="0.3"/>
    <row r="431" ht="28.2" customHeight="1" x14ac:dyDescent="0.3"/>
    <row r="432" ht="28.2" customHeight="1" x14ac:dyDescent="0.3"/>
    <row r="433" ht="28.2" customHeight="1" x14ac:dyDescent="0.3"/>
    <row r="434" ht="28.2" customHeight="1" x14ac:dyDescent="0.3"/>
    <row r="435" ht="28.2" customHeight="1" x14ac:dyDescent="0.3"/>
    <row r="436" ht="28.2" customHeight="1" x14ac:dyDescent="0.3"/>
    <row r="437" ht="28.2" customHeight="1" x14ac:dyDescent="0.3"/>
    <row r="438" ht="28.2" customHeight="1" x14ac:dyDescent="0.3"/>
    <row r="439" ht="28.2" customHeight="1" x14ac:dyDescent="0.3"/>
    <row r="440" ht="28.2" customHeight="1" x14ac:dyDescent="0.3"/>
    <row r="441" ht="28.2" customHeight="1" x14ac:dyDescent="0.3"/>
    <row r="442" ht="28.2" customHeight="1" x14ac:dyDescent="0.3"/>
    <row r="443" ht="28.2" customHeight="1" x14ac:dyDescent="0.3"/>
    <row r="444" ht="28.2" customHeight="1" x14ac:dyDescent="0.3"/>
    <row r="445" ht="28.2" customHeight="1" x14ac:dyDescent="0.3"/>
    <row r="446" ht="28.2" customHeight="1" x14ac:dyDescent="0.3"/>
    <row r="447" ht="28.2" customHeight="1" x14ac:dyDescent="0.3"/>
    <row r="448" ht="28.2" customHeight="1" x14ac:dyDescent="0.3"/>
    <row r="449" ht="28.2" customHeight="1" x14ac:dyDescent="0.3"/>
    <row r="450" ht="28.2" customHeight="1" x14ac:dyDescent="0.3"/>
    <row r="451" ht="28.2" customHeight="1" x14ac:dyDescent="0.3"/>
    <row r="452" ht="28.2" customHeight="1" x14ac:dyDescent="0.3"/>
    <row r="453" ht="28.2" customHeight="1" x14ac:dyDescent="0.3"/>
    <row r="454" ht="28.2" customHeight="1" x14ac:dyDescent="0.3"/>
    <row r="455" ht="28.2" customHeight="1" x14ac:dyDescent="0.3"/>
    <row r="456" ht="28.2" customHeight="1" x14ac:dyDescent="0.3"/>
    <row r="457" ht="28.2" customHeight="1" x14ac:dyDescent="0.3"/>
    <row r="458" ht="28.2" customHeight="1" x14ac:dyDescent="0.3"/>
    <row r="459" ht="28.2" customHeight="1" x14ac:dyDescent="0.3"/>
    <row r="460" ht="28.2" customHeight="1" x14ac:dyDescent="0.3"/>
    <row r="461" ht="28.2" customHeight="1" x14ac:dyDescent="0.3"/>
    <row r="462" ht="28.2" customHeight="1" x14ac:dyDescent="0.3"/>
    <row r="463" ht="28.2" customHeight="1" x14ac:dyDescent="0.3"/>
    <row r="464" ht="28.2" customHeight="1" x14ac:dyDescent="0.3"/>
    <row r="465" ht="28.2" customHeight="1" x14ac:dyDescent="0.3"/>
    <row r="466" ht="28.2" customHeight="1" x14ac:dyDescent="0.3"/>
    <row r="467" ht="28.2" customHeight="1" x14ac:dyDescent="0.3"/>
    <row r="468" ht="28.2" customHeight="1" x14ac:dyDescent="0.3"/>
    <row r="469" ht="28.2" customHeight="1" x14ac:dyDescent="0.3"/>
    <row r="470" ht="28.2" customHeight="1" x14ac:dyDescent="0.3"/>
    <row r="471" ht="28.2" customHeight="1" x14ac:dyDescent="0.3"/>
    <row r="472" ht="28.2" customHeight="1" x14ac:dyDescent="0.3"/>
    <row r="473" ht="28.2" customHeight="1" x14ac:dyDescent="0.3"/>
    <row r="474" ht="28.2" customHeight="1" x14ac:dyDescent="0.3"/>
    <row r="475" ht="28.2" customHeight="1" x14ac:dyDescent="0.3"/>
    <row r="476" ht="28.2" customHeight="1" x14ac:dyDescent="0.3"/>
    <row r="477" ht="28.2" customHeight="1" x14ac:dyDescent="0.3"/>
    <row r="478" ht="28.2" customHeight="1" x14ac:dyDescent="0.3"/>
    <row r="479" ht="28.2" customHeight="1" x14ac:dyDescent="0.3"/>
    <row r="480" ht="28.2" customHeight="1" x14ac:dyDescent="0.3"/>
    <row r="481" ht="28.2" customHeight="1" x14ac:dyDescent="0.3"/>
    <row r="482" ht="28.2" customHeight="1" x14ac:dyDescent="0.3"/>
    <row r="483" ht="28.2" customHeight="1" x14ac:dyDescent="0.3"/>
    <row r="484" ht="28.2" customHeight="1" x14ac:dyDescent="0.3"/>
    <row r="485" ht="28.2" customHeight="1" x14ac:dyDescent="0.3"/>
    <row r="486" ht="28.2" customHeight="1" x14ac:dyDescent="0.3"/>
    <row r="487" ht="28.2" customHeight="1" x14ac:dyDescent="0.3"/>
    <row r="488" ht="28.2" customHeight="1" x14ac:dyDescent="0.3"/>
    <row r="489" ht="28.2" customHeight="1" x14ac:dyDescent="0.3"/>
    <row r="490" ht="28.2" customHeight="1" x14ac:dyDescent="0.3"/>
    <row r="491" ht="28.2" customHeight="1" x14ac:dyDescent="0.3"/>
    <row r="492" ht="28.2" customHeight="1" x14ac:dyDescent="0.3"/>
    <row r="493" ht="28.2" customHeight="1" x14ac:dyDescent="0.3"/>
    <row r="494" ht="28.2" customHeight="1" x14ac:dyDescent="0.3"/>
    <row r="495" ht="28.2" customHeight="1" x14ac:dyDescent="0.3"/>
    <row r="496" ht="28.2" customHeight="1" x14ac:dyDescent="0.3"/>
    <row r="497" ht="28.2" customHeight="1" x14ac:dyDescent="0.3"/>
    <row r="498" ht="28.2" customHeight="1" x14ac:dyDescent="0.3"/>
    <row r="499" ht="28.2" customHeight="1" x14ac:dyDescent="0.3"/>
    <row r="500" ht="28.2" customHeight="1" x14ac:dyDescent="0.3"/>
  </sheetData>
  <mergeCells count="3">
    <mergeCell ref="B2:C2"/>
    <mergeCell ref="B3:C4"/>
    <mergeCell ref="E2:E4"/>
  </mergeCells>
  <conditionalFormatting sqref="H7:H14">
    <cfRule type="cellIs" dxfId="2" priority="1" operator="equal">
      <formula>"Experied"</formula>
    </cfRule>
    <cfRule type="cellIs" dxfId="1" priority="2" operator="equal">
      <formula>"Neer to Expire"</formula>
    </cfRule>
    <cfRule type="cellIs" dxfId="0" priority="3" operator="equal">
      <formula>"Valid"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83DE1B-E984-45BA-8B4C-9330FF763D43}">
          <x14:formula1>
            <xm:f>Sheet2!$B$3:$B$5</xm:f>
          </x14:formula1>
          <xm:sqref>C7:C14</xm:sqref>
        </x14:dataValidation>
        <x14:dataValidation type="list" allowBlank="1" showInputMessage="1" showErrorMessage="1" xr:uid="{A340500A-DE5B-4C9A-9A19-4BB2B9D9B5AA}">
          <x14:formula1>
            <xm:f>Sheet2!$E$3:$E$8</xm:f>
          </x14:formula1>
          <xm:sqref>E7:E14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8651-D8E1-4C26-87CF-E03B5A6B6F63}">
  <dimension ref="B2:E8"/>
  <sheetViews>
    <sheetView rightToLeft="1" workbookViewId="0">
      <selection activeCell="E9" sqref="E9"/>
    </sheetView>
  </sheetViews>
  <sheetFormatPr defaultRowHeight="14.4" x14ac:dyDescent="0.3"/>
  <cols>
    <col min="2" max="2" width="10.44140625" bestFit="1" customWidth="1"/>
  </cols>
  <sheetData>
    <row r="2" spans="2:5" x14ac:dyDescent="0.3">
      <c r="B2" t="s">
        <v>7</v>
      </c>
      <c r="E2" t="s">
        <v>11</v>
      </c>
    </row>
    <row r="3" spans="2:5" x14ac:dyDescent="0.3">
      <c r="B3" t="s">
        <v>8</v>
      </c>
      <c r="E3" t="s">
        <v>12</v>
      </c>
    </row>
    <row r="4" spans="2:5" x14ac:dyDescent="0.3">
      <c r="B4" t="s">
        <v>9</v>
      </c>
      <c r="E4" t="s">
        <v>13</v>
      </c>
    </row>
    <row r="5" spans="2:5" x14ac:dyDescent="0.3">
      <c r="B5" t="s">
        <v>10</v>
      </c>
      <c r="E5" t="s">
        <v>14</v>
      </c>
    </row>
    <row r="6" spans="2:5" x14ac:dyDescent="0.3">
      <c r="E6" t="s">
        <v>15</v>
      </c>
    </row>
    <row r="7" spans="2:5" x14ac:dyDescent="0.3">
      <c r="E7" t="s">
        <v>16</v>
      </c>
    </row>
    <row r="8" spans="2:5" x14ac:dyDescent="0.3">
      <c r="E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2020-03-22T20:18:35Z</dcterms:created>
  <dcterms:modified xsi:type="dcterms:W3CDTF">2020-03-22T23:16:06Z</dcterms:modified>
</cp:coreProperties>
</file>